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<sst xmlns="http://schemas.openxmlformats.org/spreadsheetml/2006/main" count="115" uniqueCount="63">
  <si>
    <t>工事費内訳書</t>
  </si>
  <si>
    <t>住　　　　所</t>
  </si>
  <si>
    <t>商号又は名称</t>
  </si>
  <si>
    <t>代 表 者 名</t>
  </si>
  <si>
    <t>工 事 名</t>
  </si>
  <si>
    <t>Ｒ２馬土　国道４３８号　つ・一宇桑平　（Ｈ３０災５７）道路復旧工事（１）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</si>
  <si>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</si>
  <si>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</si>
  <si>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</si>
  <si>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</si>
  <si>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</si>
  <si>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</si>
  <si>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</si>
  <si>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</si>
  <si>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</si>
  <si>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</si>
  <si>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>路体(築堤)盛土</t>
  </si>
  <si>
    <t>m3</t>
  </si>
  <si>
    <t>法面工</t>
  </si>
  <si>
    <t>かご工</t>
  </si>
  <si>
    <t xml:space="preserve">かごマット　</t>
  </si>
  <si>
    <t>m2</t>
  </si>
  <si>
    <t>擁壁工</t>
  </si>
  <si>
    <t>作業土工</t>
  </si>
  <si>
    <t xml:space="preserve">床掘り　</t>
  </si>
  <si>
    <t>埋戻し</t>
  </si>
  <si>
    <t>場所打杭工</t>
  </si>
  <si>
    <t xml:space="preserve">場所打杭　</t>
  </si>
  <si>
    <t>本</t>
  </si>
  <si>
    <t>腹起</t>
  </si>
  <si>
    <t>t</t>
  </si>
  <si>
    <t xml:space="preserve">横矢板　</t>
  </si>
  <si>
    <t>壁面工</t>
  </si>
  <si>
    <t>小口止工</t>
  </si>
  <si>
    <t>平張ｺﾝｸﾘｰﾄ工</t>
  </si>
  <si>
    <t>間詰ｺﾝｸﾘｰﾄ</t>
  </si>
  <si>
    <t>親杭ｱﾝｶｰ式山留擁壁工
　Td=288.3kn/本
　A-1～A-5</t>
  </si>
  <si>
    <t>ｱﾝｶｰ材料費(ｱﾝｶｰ)</t>
  </si>
  <si>
    <t xml:space="preserve">削孔(ｱﾝｶｰ)　</t>
  </si>
  <si>
    <t>m</t>
  </si>
  <si>
    <t>ｱﾝｶｰ鋼材加工･組立･挿入･緊張･定着</t>
  </si>
  <si>
    <t xml:space="preserve">ｸﾞﾗｳﾄ注入　</t>
  </si>
  <si>
    <t xml:space="preserve">ﾎﾞｰﾘﾝｸﾞﾏｼﾝ移設　</t>
  </si>
  <si>
    <t>回</t>
  </si>
  <si>
    <t xml:space="preserve">足場(ｱﾝｶｰ)　</t>
  </si>
  <si>
    <t>空m3</t>
  </si>
  <si>
    <t>親杭ｱﾝｶｰ式山留擁壁工
　Td=228.5kn/本
　B-1～B-5</t>
  </si>
  <si>
    <t>親杭ｱﾝｶｰ式山留擁壁工
　Td=370.4KN/本
　C-1･C-2</t>
  </si>
  <si>
    <t>舗装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</si>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</sst>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G18+G21+G30+G37+G43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G22+G23+G24+G25+G26+G27+G28+G29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4" t="n">
        <v>5.95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4" t="n">
        <v>1.89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21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3" t="n">
        <v>76.0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17</v>
      </c>
      <c r="F29" s="13" t="n">
        <v>81.0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G31+G32+G33+G34+G35+G36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28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63.0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28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44</v>
      </c>
      <c r="E36" s="12" t="s">
        <v>45</v>
      </c>
      <c r="F36" s="13" t="n">
        <v>300.0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46</v>
      </c>
      <c r="D37" s="11"/>
      <c r="E37" s="12" t="s">
        <v>13</v>
      </c>
      <c r="F37" s="13" t="n">
        <v>1.0</v>
      </c>
      <c r="G37" s="15">
        <f>G38+G39+G40+G41+G42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28</v>
      </c>
      <c r="F38" s="13" t="n">
        <v>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38</v>
      </c>
      <c r="E39" s="12" t="s">
        <v>39</v>
      </c>
      <c r="F39" s="13" t="n">
        <v>75.0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40</v>
      </c>
      <c r="E40" s="12" t="s">
        <v>28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41</v>
      </c>
      <c r="E41" s="12" t="s">
        <v>17</v>
      </c>
      <c r="F41" s="13" t="n">
        <v>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42</v>
      </c>
      <c r="E42" s="12" t="s">
        <v>43</v>
      </c>
      <c r="F42" s="13" t="n">
        <v>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47</v>
      </c>
      <c r="D43" s="11"/>
      <c r="E43" s="12" t="s">
        <v>13</v>
      </c>
      <c r="F43" s="13" t="n">
        <v>1.0</v>
      </c>
      <c r="G43" s="15">
        <f>G44+G45+G46+G47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37</v>
      </c>
      <c r="E44" s="12" t="s">
        <v>28</v>
      </c>
      <c r="F44" s="13" t="n">
        <v>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38</v>
      </c>
      <c r="E45" s="12" t="s">
        <v>39</v>
      </c>
      <c r="F45" s="13" t="n">
        <v>33.0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40</v>
      </c>
      <c r="E46" s="12" t="s">
        <v>28</v>
      </c>
      <c r="F46" s="13" t="n">
        <v>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41</v>
      </c>
      <c r="E47" s="12" t="s">
        <v>17</v>
      </c>
      <c r="F47" s="14" t="n">
        <v>0.7</v>
      </c>
      <c r="G47" s="16"/>
      <c r="I47" s="17" t="n">
        <v>38.0</v>
      </c>
      <c r="J47" s="18" t="n">
        <v>4.0</v>
      </c>
    </row>
    <row r="48" ht="42.0" customHeight="true">
      <c r="A48" s="10" t="s">
        <v>48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49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50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51</v>
      </c>
      <c r="E51" s="12" t="s">
        <v>52</v>
      </c>
      <c r="F51" s="13" t="n">
        <v>66.0</v>
      </c>
      <c r="G51" s="16"/>
      <c r="I51" s="17" t="n">
        <v>42.0</v>
      </c>
      <c r="J51" s="18" t="n">
        <v>4.0</v>
      </c>
    </row>
    <row r="52" ht="42.0" customHeight="true">
      <c r="A52" s="10" t="s">
        <v>53</v>
      </c>
      <c r="B52" s="11"/>
      <c r="C52" s="11"/>
      <c r="D52" s="11"/>
      <c r="E52" s="12" t="s">
        <v>13</v>
      </c>
      <c r="F52" s="13" t="n">
        <v>1.0</v>
      </c>
      <c r="G52" s="15">
        <f>G11+G14+G17+G49</f>
      </c>
      <c r="I52" s="17" t="n">
        <v>43.0</v>
      </c>
      <c r="J52" s="18" t="n">
        <v>20.0</v>
      </c>
    </row>
    <row r="53" ht="42.0" customHeight="true">
      <c r="A53" s="10" t="s">
        <v>54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200.0</v>
      </c>
    </row>
    <row r="54" ht="42.0" customHeight="true">
      <c r="A54" s="10"/>
      <c r="B54" s="11" t="s">
        <v>55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56</v>
      </c>
      <c r="B55" s="11"/>
      <c r="C55" s="11"/>
      <c r="D55" s="11"/>
      <c r="E55" s="12" t="s">
        <v>13</v>
      </c>
      <c r="F55" s="13" t="n">
        <v>1.0</v>
      </c>
      <c r="G55" s="15">
        <f>G52+G53</f>
      </c>
      <c r="I55" s="17" t="n">
        <v>46.0</v>
      </c>
      <c r="J55" s="18"/>
    </row>
    <row r="56" ht="42.0" customHeight="true">
      <c r="A56" s="10"/>
      <c r="B56" s="11" t="s">
        <v>57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210.0</v>
      </c>
    </row>
    <row r="57" ht="42.0" customHeight="true">
      <c r="A57" s="10" t="s">
        <v>58</v>
      </c>
      <c r="B57" s="11"/>
      <c r="C57" s="11"/>
      <c r="D57" s="11"/>
      <c r="E57" s="12" t="s">
        <v>13</v>
      </c>
      <c r="F57" s="13" t="n">
        <v>1.0</v>
      </c>
      <c r="G57" s="15">
        <f>G52+G53+G56</f>
      </c>
      <c r="I57" s="17" t="n">
        <v>48.0</v>
      </c>
      <c r="J57" s="18"/>
    </row>
    <row r="58" ht="42.0" customHeight="true">
      <c r="A58" s="10"/>
      <c r="B58" s="11" t="s">
        <v>59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 t="n">
        <v>220.0</v>
      </c>
    </row>
    <row r="59" ht="42.0" customHeight="true">
      <c r="A59" s="10" t="s">
        <v>60</v>
      </c>
      <c r="B59" s="11"/>
      <c r="C59" s="11"/>
      <c r="D59" s="11"/>
      <c r="E59" s="12" t="s">
        <v>13</v>
      </c>
      <c r="F59" s="13" t="n">
        <v>1.0</v>
      </c>
      <c r="G59" s="15">
        <f>G57+G58</f>
      </c>
      <c r="I59" s="17" t="n">
        <v>50.0</v>
      </c>
      <c r="J59" s="18" t="n">
        <v>30.0</v>
      </c>
    </row>
    <row r="60" ht="42.0" customHeight="true">
      <c r="A60" s="19" t="s">
        <v>61</v>
      </c>
      <c r="B60" s="20"/>
      <c r="C60" s="20"/>
      <c r="D60" s="20"/>
      <c r="E60" s="21" t="s">
        <v>62</v>
      </c>
      <c r="F60" s="22" t="s">
        <v>62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B17:D17"/>
    <mergeCell ref="C18: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D36"/>
    <mergeCell ref="C37:D37"/>
    <mergeCell ref="D38"/>
    <mergeCell ref="D39"/>
    <mergeCell ref="D40"/>
    <mergeCell ref="D41"/>
    <mergeCell ref="D42"/>
    <mergeCell ref="C43:D43"/>
    <mergeCell ref="D44"/>
    <mergeCell ref="D45"/>
    <mergeCell ref="D46"/>
    <mergeCell ref="D47"/>
    <mergeCell ref="A48:D48"/>
    <mergeCell ref="B49:D49"/>
    <mergeCell ref="C50:D50"/>
    <mergeCell ref="D51"/>
    <mergeCell ref="A52:D52"/>
    <mergeCell ref="A53:D53"/>
    <mergeCell ref="B54:D54"/>
    <mergeCell ref="A55:D55"/>
    <mergeCell ref="B56:D56"/>
    <mergeCell ref="A57:D57"/>
    <mergeCell ref="B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2021-02-03T01:34:32Z</dcterms:created>
  <dc:creator>Apache POI</dc:creator>
</cp:coreProperties>
</file>